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F21" i="1" l="1"/>
  <c r="E21" i="1"/>
  <c r="G25" i="1"/>
  <c r="F16" i="1"/>
  <c r="E16" i="1"/>
  <c r="G20" i="1"/>
  <c r="G27" i="1" l="1"/>
  <c r="G24" i="1"/>
  <c r="G22" i="1"/>
  <c r="F26" i="1" l="1"/>
  <c r="E26" i="1"/>
  <c r="F13" i="1"/>
  <c r="E13" i="1"/>
  <c r="F12" i="1"/>
  <c r="E12" i="1"/>
  <c r="G13" i="1" l="1"/>
  <c r="G12" i="1"/>
  <c r="G26" i="1"/>
  <c r="G21" i="1"/>
  <c r="E8" i="1" l="1"/>
  <c r="G16" i="1"/>
  <c r="E11" i="1"/>
  <c r="E9" i="1" l="1"/>
  <c r="F11" i="1"/>
  <c r="F9" i="1" s="1"/>
  <c r="G11" i="1" l="1"/>
  <c r="G9" i="1"/>
  <c r="F8" i="1"/>
  <c r="G8" i="1" s="1"/>
</calcChain>
</file>

<file path=xl/sharedStrings.xml><?xml version="1.0" encoding="utf-8"?>
<sst xmlns="http://schemas.openxmlformats.org/spreadsheetml/2006/main" count="43" uniqueCount="27">
  <si>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</si>
  <si>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</si>
  <si>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</si>
  <si>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</si>
  <si>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</si>
  <si>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</si>
  <si>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</si>
  <si>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бюджет муниципального образования "Можгинский район"</t>
  </si>
  <si>
    <t>03</t>
  </si>
  <si>
    <t>Создание условий для реализации муниципальной программы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</si>
  <si>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</si>
  <si>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</si>
  <si>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</si>
  <si>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в том числе:</t>
  </si>
  <si>
    <t>собственные средства бюджета муниципального образования "Можгинский район"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</si>
  <si>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</si>
  <si>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</si>
  <si>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</si>
  <si>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</si>
  <si>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</si>
  <si>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Оценка расходов на отчетный год, тыс.руб.</t>
  </si>
  <si>
    <t>Фактические расходы на конец отчетного периода, нарастающим итогом, тыс.руб.</t>
  </si>
  <si>
    <t>Отношение фактических расходов на конец отчетного периода, нарастающим итогом, к оценке расходов на отчетный год, %</t>
  </si>
  <si>
    <r>
      <rPr>
        <b/>
        <sz val="12"/>
        <color theme="1"/>
        <rFont val="Times New Roman"/>
        <family val="1"/>
        <charset val="204"/>
      </rPr>
      <t>Форма 6.</t>
    </r>
    <r>
      <rPr>
        <sz val="12"/>
        <color theme="1"/>
        <rFont val="Times New Roman"/>
        <family val="1"/>
        <charset val="204"/>
      </rPr>
      <t xml:space="preserve"> Отчет о расходах на реализацию муниципальной программы за счет всех источников финансирования</t>
    </r>
  </si>
  <si>
    <t>«Управление муниципальными финансами»</t>
  </si>
  <si>
    <t>иные межбюджетные трансферты из республиканского бюджета</t>
  </si>
  <si>
    <t>Отчет о расходах на реализацию муниципальной программы за счет всех источников финансирования за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</si>
</sst>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Fill="1" applyBorder="1"/>
    <xf numFmtId="164" fontId="2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11" fillId="0" borderId="0" xfId="0" applyFont="1"/>
    <xf numFmtId="0" fontId="11" fillId="0" borderId="0" xfId="0" applyFont="1" applyAlignment="1"/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/>
    </xf>
    <xf numFmtId="49" fontId="6" fillId="0" borderId="4" xfId="0" applyNumberFormat="1" applyFont="1" applyFill="1" applyBorder="1" applyAlignment="1">
      <alignment horizontal="left" vertical="top"/>
    </xf>
    <xf numFmtId="49" fontId="6" fillId="0" borderId="3" xfId="0" applyNumberFormat="1" applyFont="1" applyFill="1" applyBorder="1" applyAlignment="1">
      <alignment horizontal="left" vertical="top"/>
    </xf>
    <xf numFmtId="0" fontId="1" fillId="0" borderId="0" xfId="0" applyFont="1" applyAlignment="1">
      <alignment horizontal="right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top"/>
    </xf>
    <xf numFmtId="49" fontId="6" fillId="0" borderId="4" xfId="0" applyNumberFormat="1" applyFont="1" applyBorder="1" applyAlignment="1">
      <alignment horizontal="left" vertical="top"/>
    </xf>
    <xf numFmtId="49" fontId="6" fillId="0" borderId="3" xfId="0" applyNumberFormat="1" applyFont="1" applyBorder="1" applyAlignment="1">
      <alignment horizontal="left" vertical="top"/>
    </xf>
    <xf numFmtId="49" fontId="6" fillId="0" borderId="2" xfId="0" applyNumberFormat="1" applyFont="1" applyBorder="1" applyAlignment="1">
      <alignment horizontal="center" vertical="top"/>
    </xf>
    <xf numFmtId="49" fontId="6" fillId="0" borderId="4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2"/>
  <sheetViews>
    <sheetView tabSelected="1" workbookViewId="0">
      <selection activeCell="C6" sqref="C6:C7"/>
    </sheetView>
  </sheetViews>
  <sheetFormatPr defaultRowHeight="15" x14ac:dyDescent="0.25"/>
  <cols>
    <col min="1" max="1" width="4.28515625" customWidth="1"/>
    <col min="2" max="2" width="7.140625" customWidth="1"/>
    <col min="3" max="3" width="34.7109375" customWidth="1"/>
    <col min="4" max="4" width="26" customWidth="1"/>
    <col min="5" max="5" width="12.5703125" customWidth="1"/>
    <col min="6" max="6" width="14.5703125" customWidth="1"/>
    <col min="7" max="7" width="19.7109375" customWidth="1"/>
  </cols>
  <sheetData>
    <row r="1" spans="1:10" s="27" customFormat="1" ht="15.75" x14ac:dyDescent="0.25">
      <c r="A1" s="27" t="s">
        <v>23</v>
      </c>
      <c r="E1" s="28"/>
      <c r="F1" s="28"/>
      <c r="G1" s="28"/>
    </row>
    <row r="2" spans="1:10" x14ac:dyDescent="0.25">
      <c r="E2" s="35"/>
      <c r="F2" s="35"/>
      <c r="G2" s="35"/>
    </row>
    <row r="4" spans="1:10" ht="36" customHeight="1" x14ac:dyDescent="0.25">
      <c r="A4" s="45" t="s">
        <v>26</v>
      </c>
      <c r="B4" s="45"/>
      <c r="C4" s="45"/>
      <c r="D4" s="45"/>
      <c r="E4" s="45"/>
      <c r="F4" s="45"/>
      <c r="G4" s="45"/>
    </row>
    <row r="6" spans="1:10" s="4" customFormat="1" ht="31.5" customHeight="1" x14ac:dyDescent="0.2">
      <c r="A6" s="46" t="s">
        <v>0</v>
      </c>
      <c r="B6" s="46"/>
      <c r="C6" s="46" t="s">
        <v>17</v>
      </c>
      <c r="D6" s="46" t="s">
        <v>6</v>
      </c>
      <c r="E6" s="46" t="s">
        <v>20</v>
      </c>
      <c r="F6" s="47" t="s">
        <v>21</v>
      </c>
      <c r="G6" s="46" t="s">
        <v>22</v>
      </c>
      <c r="H6" s="3"/>
      <c r="I6" s="3"/>
      <c r="J6" s="3"/>
    </row>
    <row r="7" spans="1:10" s="4" customFormat="1" ht="43.5" customHeight="1" x14ac:dyDescent="0.2">
      <c r="A7" s="5" t="s">
        <v>1</v>
      </c>
      <c r="B7" s="5" t="s">
        <v>2</v>
      </c>
      <c r="C7" s="46"/>
      <c r="D7" s="46"/>
      <c r="E7" s="46"/>
      <c r="F7" s="48"/>
      <c r="G7" s="46"/>
      <c r="H7" s="3"/>
      <c r="I7" s="3"/>
      <c r="J7" s="3"/>
    </row>
    <row r="8" spans="1:10" s="14" customFormat="1" ht="18.75" customHeight="1" x14ac:dyDescent="0.2">
      <c r="A8" s="39" t="s">
        <v>10</v>
      </c>
      <c r="B8" s="42"/>
      <c r="C8" s="36" t="s">
        <v>24</v>
      </c>
      <c r="D8" s="12" t="s">
        <v>4</v>
      </c>
      <c r="E8" s="15">
        <f t="shared" ref="E8:F8" si="0">E16+E21+E26</f>
        <v>24779.4</v>
      </c>
      <c r="F8" s="15">
        <f t="shared" si="0"/>
        <v>24466.400000000001</v>
      </c>
      <c r="G8" s="15">
        <f>F8/E8*100</f>
        <v>98.736853999693295</v>
      </c>
      <c r="H8" s="13"/>
      <c r="I8" s="13"/>
      <c r="J8" s="13"/>
    </row>
    <row r="9" spans="1:10" s="14" customFormat="1" ht="42" customHeight="1" x14ac:dyDescent="0.2">
      <c r="A9" s="40"/>
      <c r="B9" s="43"/>
      <c r="C9" s="37"/>
      <c r="D9" s="23" t="s">
        <v>7</v>
      </c>
      <c r="E9" s="15">
        <f>E11+E12+E13+E14+E15</f>
        <v>24779.4</v>
      </c>
      <c r="F9" s="15">
        <f t="shared" ref="F9" si="1">F11+F12+F13+F14+F15</f>
        <v>24466.400000000001</v>
      </c>
      <c r="G9" s="15">
        <f t="shared" ref="G9:G27" si="2">F9/E9*100</f>
        <v>98.736853999693295</v>
      </c>
      <c r="H9" s="13"/>
      <c r="I9" s="13"/>
      <c r="J9" s="13"/>
    </row>
    <row r="10" spans="1:10" s="14" customFormat="1" ht="17.25" customHeight="1" x14ac:dyDescent="0.2">
      <c r="A10" s="40"/>
      <c r="B10" s="43"/>
      <c r="C10" s="37"/>
      <c r="D10" s="23" t="s">
        <v>13</v>
      </c>
      <c r="E10" s="15"/>
      <c r="F10" s="15"/>
      <c r="G10" s="15"/>
      <c r="H10" s="13"/>
      <c r="I10" s="13"/>
      <c r="J10" s="13"/>
    </row>
    <row r="11" spans="1:10" s="14" customFormat="1" ht="39" customHeight="1" x14ac:dyDescent="0.2">
      <c r="A11" s="40"/>
      <c r="B11" s="43"/>
      <c r="C11" s="37"/>
      <c r="D11" s="11" t="s">
        <v>14</v>
      </c>
      <c r="E11" s="15">
        <f t="shared" ref="E11:F11" si="3">E17+E22+E27</f>
        <v>23161.4</v>
      </c>
      <c r="F11" s="15">
        <f t="shared" si="3"/>
        <v>22848.400000000001</v>
      </c>
      <c r="G11" s="15">
        <f t="shared" si="2"/>
        <v>98.648613641662422</v>
      </c>
      <c r="H11" s="13"/>
      <c r="I11" s="13"/>
      <c r="J11" s="13"/>
    </row>
    <row r="12" spans="1:10" s="14" customFormat="1" ht="29.25" customHeight="1" x14ac:dyDescent="0.2">
      <c r="A12" s="40"/>
      <c r="B12" s="43"/>
      <c r="C12" s="37"/>
      <c r="D12" s="11" t="s">
        <v>19</v>
      </c>
      <c r="E12" s="15">
        <f>E18+E23+E28</f>
        <v>0</v>
      </c>
      <c r="F12" s="15">
        <f t="shared" ref="F12" si="4">F18+F23+F28</f>
        <v>0</v>
      </c>
      <c r="G12" s="15" t="e">
        <f t="shared" si="2"/>
        <v>#DIV/0!</v>
      </c>
      <c r="H12" s="13"/>
      <c r="I12" s="13"/>
      <c r="J12" s="13"/>
    </row>
    <row r="13" spans="1:10" s="14" customFormat="1" ht="29.25" customHeight="1" x14ac:dyDescent="0.2">
      <c r="A13" s="40"/>
      <c r="B13" s="43"/>
      <c r="C13" s="37"/>
      <c r="D13" s="16" t="s">
        <v>18</v>
      </c>
      <c r="E13" s="15">
        <f>E19+E24+E29</f>
        <v>1618</v>
      </c>
      <c r="F13" s="15">
        <f t="shared" ref="F13" si="5">F19+F24+F29</f>
        <v>1618</v>
      </c>
      <c r="G13" s="15">
        <f t="shared" si="2"/>
        <v>100</v>
      </c>
      <c r="H13" s="13"/>
      <c r="I13" s="13"/>
      <c r="J13" s="13"/>
    </row>
    <row r="14" spans="1:10" s="14" customFormat="1" ht="42" customHeight="1" x14ac:dyDescent="0.2">
      <c r="A14" s="40"/>
      <c r="B14" s="43"/>
      <c r="C14" s="37"/>
      <c r="D14" s="16" t="s">
        <v>15</v>
      </c>
      <c r="E14" s="15">
        <v>0</v>
      </c>
      <c r="F14" s="15">
        <v>0</v>
      </c>
      <c r="G14" s="15"/>
      <c r="H14" s="13"/>
      <c r="I14" s="13"/>
      <c r="J14" s="13"/>
    </row>
    <row r="15" spans="1:10" s="14" customFormat="1" ht="21.75" customHeight="1" x14ac:dyDescent="0.2">
      <c r="A15" s="41"/>
      <c r="B15" s="44"/>
      <c r="C15" s="38"/>
      <c r="D15" s="16" t="s">
        <v>16</v>
      </c>
      <c r="E15" s="15">
        <v>0</v>
      </c>
      <c r="F15" s="15">
        <v>0</v>
      </c>
      <c r="G15" s="15"/>
      <c r="H15" s="13"/>
      <c r="I15" s="13"/>
      <c r="J15" s="13"/>
    </row>
    <row r="16" spans="1:10" s="19" customFormat="1" ht="12.75" customHeight="1" x14ac:dyDescent="0.2">
      <c r="A16" s="32" t="s">
        <v>10</v>
      </c>
      <c r="B16" s="32" t="s">
        <v>3</v>
      </c>
      <c r="C16" s="29" t="s">
        <v>11</v>
      </c>
      <c r="D16" s="17" t="s">
        <v>4</v>
      </c>
      <c r="E16" s="24">
        <f>E17+E19+E20</f>
        <v>2437.8000000000002</v>
      </c>
      <c r="F16" s="24">
        <f>F17+F19+F20</f>
        <v>2400.5</v>
      </c>
      <c r="G16" s="15">
        <f t="shared" si="2"/>
        <v>98.469931905816708</v>
      </c>
      <c r="H16" s="18"/>
      <c r="I16" s="18"/>
      <c r="J16" s="18"/>
    </row>
    <row r="17" spans="1:10" s="19" customFormat="1" ht="38.25" x14ac:dyDescent="0.2">
      <c r="A17" s="33"/>
      <c r="B17" s="33"/>
      <c r="C17" s="30"/>
      <c r="D17" s="20" t="s">
        <v>7</v>
      </c>
      <c r="E17" s="25">
        <v>2437.8000000000002</v>
      </c>
      <c r="F17" s="25">
        <v>2400.5</v>
      </c>
      <c r="G17" s="15"/>
      <c r="H17" s="18"/>
      <c r="I17" s="18"/>
      <c r="J17" s="18"/>
    </row>
    <row r="18" spans="1:10" s="19" customFormat="1" ht="25.5" x14ac:dyDescent="0.2">
      <c r="A18" s="33"/>
      <c r="B18" s="33"/>
      <c r="C18" s="30"/>
      <c r="D18" s="20" t="s">
        <v>19</v>
      </c>
      <c r="E18" s="25"/>
      <c r="F18" s="25"/>
      <c r="G18" s="15"/>
      <c r="H18" s="18"/>
      <c r="I18" s="18"/>
      <c r="J18" s="18"/>
    </row>
    <row r="19" spans="1:10" s="19" customFormat="1" ht="25.5" x14ac:dyDescent="0.2">
      <c r="A19" s="33"/>
      <c r="B19" s="33"/>
      <c r="C19" s="30"/>
      <c r="D19" s="20" t="s">
        <v>18</v>
      </c>
      <c r="E19" s="25"/>
      <c r="F19" s="25"/>
      <c r="G19" s="15"/>
      <c r="H19" s="18"/>
      <c r="I19" s="18"/>
      <c r="J19" s="18"/>
    </row>
    <row r="20" spans="1:10" s="19" customFormat="1" ht="38.25" x14ac:dyDescent="0.2">
      <c r="A20" s="34"/>
      <c r="B20" s="34"/>
      <c r="C20" s="31"/>
      <c r="D20" s="20" t="s">
        <v>25</v>
      </c>
      <c r="E20" s="25"/>
      <c r="F20" s="25"/>
      <c r="G20" s="15" t="e">
        <f t="shared" si="2"/>
        <v>#DIV/0!</v>
      </c>
      <c r="H20" s="18"/>
      <c r="I20" s="18"/>
      <c r="J20" s="18"/>
    </row>
    <row r="21" spans="1:10" s="22" customFormat="1" ht="17.25" customHeight="1" x14ac:dyDescent="0.2">
      <c r="A21" s="32" t="s">
        <v>10</v>
      </c>
      <c r="B21" s="32" t="s">
        <v>5</v>
      </c>
      <c r="C21" s="29" t="s">
        <v>12</v>
      </c>
      <c r="D21" s="17" t="s">
        <v>4</v>
      </c>
      <c r="E21" s="26">
        <f>E22+E23+E24+E25</f>
        <v>14644.6</v>
      </c>
      <c r="F21" s="26">
        <f>F22+F23+F24+F25</f>
        <v>14497.9</v>
      </c>
      <c r="G21" s="15">
        <f t="shared" si="2"/>
        <v>98.998265572292851</v>
      </c>
      <c r="H21" s="21"/>
      <c r="I21" s="21"/>
      <c r="J21" s="21"/>
    </row>
    <row r="22" spans="1:10" s="19" customFormat="1" ht="38.25" customHeight="1" x14ac:dyDescent="0.2">
      <c r="A22" s="33"/>
      <c r="B22" s="33"/>
      <c r="C22" s="30"/>
      <c r="D22" s="20" t="s">
        <v>7</v>
      </c>
      <c r="E22" s="25">
        <v>13026.6</v>
      </c>
      <c r="F22" s="25">
        <v>12879.9</v>
      </c>
      <c r="G22" s="15">
        <f t="shared" si="2"/>
        <v>98.873842752521753</v>
      </c>
      <c r="H22" s="18"/>
      <c r="I22" s="18"/>
      <c r="J22" s="18"/>
    </row>
    <row r="23" spans="1:10" s="19" customFormat="1" ht="28.5" customHeight="1" x14ac:dyDescent="0.2">
      <c r="A23" s="33"/>
      <c r="B23" s="33"/>
      <c r="C23" s="30"/>
      <c r="D23" s="20" t="s">
        <v>19</v>
      </c>
      <c r="E23" s="25"/>
      <c r="F23" s="25"/>
      <c r="G23" s="15"/>
      <c r="H23" s="18"/>
      <c r="I23" s="18"/>
      <c r="J23" s="18"/>
    </row>
    <row r="24" spans="1:10" s="19" customFormat="1" ht="25.5" x14ac:dyDescent="0.2">
      <c r="A24" s="33"/>
      <c r="B24" s="33"/>
      <c r="C24" s="30"/>
      <c r="D24" s="20" t="s">
        <v>18</v>
      </c>
      <c r="E24" s="25">
        <v>1618</v>
      </c>
      <c r="F24" s="25">
        <v>1618</v>
      </c>
      <c r="G24" s="15">
        <f t="shared" si="2"/>
        <v>100</v>
      </c>
      <c r="H24" s="18"/>
      <c r="I24" s="18"/>
      <c r="J24" s="18"/>
    </row>
    <row r="25" spans="1:10" s="19" customFormat="1" ht="38.25" x14ac:dyDescent="0.2">
      <c r="A25" s="34"/>
      <c r="B25" s="34"/>
      <c r="C25" s="31"/>
      <c r="D25" s="20" t="s">
        <v>25</v>
      </c>
      <c r="E25" s="25"/>
      <c r="F25" s="25"/>
      <c r="G25" s="15" t="e">
        <f t="shared" si="2"/>
        <v>#DIV/0!</v>
      </c>
      <c r="H25" s="18"/>
      <c r="I25" s="18"/>
      <c r="J25" s="18"/>
    </row>
    <row r="26" spans="1:10" s="19" customFormat="1" ht="12.75" x14ac:dyDescent="0.2">
      <c r="A26" s="49" t="s">
        <v>10</v>
      </c>
      <c r="B26" s="49" t="s">
        <v>8</v>
      </c>
      <c r="C26" s="50" t="s">
        <v>9</v>
      </c>
      <c r="D26" s="17" t="s">
        <v>4</v>
      </c>
      <c r="E26" s="24">
        <f>E27+E29+E28</f>
        <v>7697</v>
      </c>
      <c r="F26" s="24">
        <f t="shared" ref="F26" si="6">F27+F29+F28</f>
        <v>7568</v>
      </c>
      <c r="G26" s="15">
        <f t="shared" si="2"/>
        <v>98.324022346368707</v>
      </c>
      <c r="H26" s="18"/>
      <c r="I26" s="18"/>
      <c r="J26" s="18"/>
    </row>
    <row r="27" spans="1:10" s="19" customFormat="1" ht="38.25" x14ac:dyDescent="0.2">
      <c r="A27" s="49"/>
      <c r="B27" s="49"/>
      <c r="C27" s="50"/>
      <c r="D27" s="20" t="s">
        <v>7</v>
      </c>
      <c r="E27" s="25">
        <v>7697</v>
      </c>
      <c r="F27" s="25">
        <v>7568</v>
      </c>
      <c r="G27" s="15">
        <f t="shared" si="2"/>
        <v>98.324022346368707</v>
      </c>
      <c r="H27" s="18"/>
      <c r="I27" s="18"/>
      <c r="J27" s="18"/>
    </row>
    <row r="28" spans="1:10" s="19" customFormat="1" ht="25.5" x14ac:dyDescent="0.2">
      <c r="A28" s="49"/>
      <c r="B28" s="49"/>
      <c r="C28" s="50"/>
      <c r="D28" s="20" t="s">
        <v>19</v>
      </c>
      <c r="E28" s="25"/>
      <c r="F28" s="25"/>
      <c r="G28" s="15"/>
      <c r="H28" s="18"/>
      <c r="I28" s="18"/>
      <c r="J28" s="18"/>
    </row>
    <row r="29" spans="1:10" s="19" customFormat="1" ht="25.5" x14ac:dyDescent="0.2">
      <c r="A29" s="49"/>
      <c r="B29" s="49"/>
      <c r="C29" s="50"/>
      <c r="D29" s="20" t="s">
        <v>18</v>
      </c>
      <c r="E29" s="25"/>
      <c r="F29" s="25"/>
      <c r="G29" s="15"/>
      <c r="H29" s="18"/>
      <c r="I29" s="18"/>
      <c r="J29" s="18"/>
    </row>
    <row r="30" spans="1:10" s="2" customFormat="1" ht="12.75" x14ac:dyDescent="0.2">
      <c r="A30" s="6"/>
      <c r="B30" s="7"/>
      <c r="C30" s="1"/>
      <c r="D30" s="1"/>
      <c r="E30" s="1"/>
      <c r="F30" s="1"/>
      <c r="G30" s="1"/>
      <c r="H30" s="1"/>
      <c r="I30" s="1"/>
      <c r="J30" s="1"/>
    </row>
    <row r="31" spans="1:10" s="2" customFormat="1" ht="12.75" x14ac:dyDescent="0.2">
      <c r="A31" s="6"/>
      <c r="B31" s="7"/>
      <c r="C31" s="1"/>
      <c r="D31" s="1"/>
      <c r="E31" s="1"/>
      <c r="F31" s="1"/>
      <c r="G31" s="1"/>
      <c r="H31" s="1"/>
      <c r="I31" s="1"/>
      <c r="J31" s="1"/>
    </row>
    <row r="32" spans="1:10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</row>
    <row r="33" spans="1:10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</row>
    <row r="34" spans="1:10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</row>
    <row r="35" spans="1:10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</row>
    <row r="36" spans="1:10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</row>
    <row r="37" spans="1:10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</row>
    <row r="38" spans="1:10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</row>
    <row r="39" spans="1:10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</row>
    <row r="40" spans="1:10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</row>
    <row r="41" spans="1:10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</row>
    <row r="42" spans="1:10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</row>
    <row r="43" spans="1:10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</row>
    <row r="44" spans="1:10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</row>
    <row r="45" spans="1:10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</row>
    <row r="46" spans="1:10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</row>
    <row r="47" spans="1:10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</row>
    <row r="48" spans="1:10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</row>
    <row r="49" spans="1:10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</row>
    <row r="50" spans="1:10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</row>
    <row r="51" spans="1:10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</row>
    <row r="52" spans="1:10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</row>
    <row r="53" spans="1:10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</row>
    <row r="54" spans="1:10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</row>
    <row r="55" spans="1:10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</row>
    <row r="56" spans="1:10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</row>
    <row r="57" spans="1:10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</row>
    <row r="58" spans="1:10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</row>
    <row r="59" spans="1:10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</row>
    <row r="60" spans="1:10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</row>
    <row r="61" spans="1:10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</row>
    <row r="62" spans="1:10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</row>
    <row r="63" spans="1:10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</row>
    <row r="64" spans="1:10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</row>
    <row r="65" spans="1:10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</row>
    <row r="66" spans="1:10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</row>
    <row r="67" spans="1:10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</row>
    <row r="68" spans="1:10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</row>
    <row r="69" spans="1:10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</row>
    <row r="70" spans="1:10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</row>
    <row r="71" spans="1:10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</row>
    <row r="72" spans="1:10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</row>
    <row r="73" spans="1:10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</row>
    <row r="74" spans="1:10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</row>
    <row r="75" spans="1:10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</row>
    <row r="76" spans="1:10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</row>
    <row r="77" spans="1:10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</row>
    <row r="78" spans="1:10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</row>
    <row r="79" spans="1:10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</row>
    <row r="80" spans="1:10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</row>
    <row r="81" spans="1:10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</row>
    <row r="82" spans="1:10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</row>
    <row r="83" spans="1:10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</row>
    <row r="84" spans="1:10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</row>
    <row r="85" spans="1:10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</row>
    <row r="86" spans="1:10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</row>
    <row r="87" spans="1:10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</row>
    <row r="88" spans="1:10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</row>
    <row r="89" spans="1:10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</row>
    <row r="90" spans="1:10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</row>
    <row r="91" spans="1:10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</row>
    <row r="92" spans="1:10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</row>
    <row r="93" spans="1:10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</row>
    <row r="94" spans="1:10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</row>
    <row r="95" spans="1:10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</row>
    <row r="96" spans="1:10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</row>
    <row r="97" spans="1:10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</row>
    <row r="98" spans="1:10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</row>
    <row r="99" spans="1:10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</row>
    <row r="100" spans="1:10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</row>
    <row r="101" spans="1:10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</row>
    <row r="102" spans="1:10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</row>
    <row r="103" spans="1:10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</row>
    <row r="104" spans="1:10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</row>
    <row r="105" spans="1:10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</row>
    <row r="106" spans="1:10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</row>
    <row r="107" spans="1:10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</row>
    <row r="108" spans="1:10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</row>
    <row r="109" spans="1:10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</row>
    <row r="110" spans="1:10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</row>
    <row r="111" spans="1:10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</row>
    <row r="112" spans="1:10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</row>
    <row r="113" spans="1:10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</row>
    <row r="114" spans="1:10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</row>
    <row r="115" spans="1:10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</row>
    <row r="116" spans="1:10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</row>
    <row r="117" spans="1:10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</row>
    <row r="118" spans="1:10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</row>
    <row r="119" spans="1:10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</row>
    <row r="120" spans="1:10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</row>
    <row r="121" spans="1:10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</row>
    <row r="122" spans="1:10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</row>
    <row r="123" spans="1:10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</row>
    <row r="124" spans="1:10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</row>
    <row r="125" spans="1:10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</row>
    <row r="126" spans="1:10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</row>
    <row r="127" spans="1:10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</row>
    <row r="128" spans="1:10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</row>
    <row r="129" spans="1:10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</row>
    <row r="130" spans="1:10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</row>
    <row r="131" spans="1:10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</row>
    <row r="132" spans="1:10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</row>
    <row r="133" spans="1:10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</row>
    <row r="134" spans="1:10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</row>
    <row r="135" spans="1:10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</row>
    <row r="136" spans="1:10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</row>
    <row r="137" spans="1:10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</row>
    <row r="138" spans="1:10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</row>
    <row r="139" spans="1:10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</row>
    <row r="140" spans="1:10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</row>
    <row r="141" spans="1:10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</row>
    <row r="142" spans="1:10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</row>
    <row r="143" spans="1:10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</row>
    <row r="144" spans="1:10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</row>
    <row r="145" spans="1:10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</row>
    <row r="146" spans="1:10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</row>
    <row r="147" spans="1:10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</row>
    <row r="148" spans="1:10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</row>
    <row r="149" spans="1:10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</row>
    <row r="150" spans="1:10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</row>
    <row r="151" spans="1:10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</row>
    <row r="152" spans="1:10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</row>
    <row r="153" spans="1:10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</row>
    <row r="154" spans="1:10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</row>
    <row r="155" spans="1:10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</row>
    <row r="156" spans="1:10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</row>
    <row r="157" spans="1:10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</row>
    <row r="158" spans="1:10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</row>
    <row r="159" spans="1:10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</row>
    <row r="160" spans="1:10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</row>
    <row r="161" spans="1:10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</row>
    <row r="162" spans="1:10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</row>
    <row r="163" spans="1:10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</row>
    <row r="164" spans="1:10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</row>
    <row r="165" spans="1:10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</row>
    <row r="166" spans="1:10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</row>
    <row r="167" spans="1:10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</row>
    <row r="168" spans="1:10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</row>
    <row r="169" spans="1:10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</row>
    <row r="170" spans="1:10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</row>
    <row r="171" spans="1:10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</row>
    <row r="172" spans="1:10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</row>
    <row r="173" spans="1:10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</row>
    <row r="174" spans="1:10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</row>
    <row r="175" spans="1:10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</row>
    <row r="176" spans="1:10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</row>
    <row r="177" spans="1:10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</row>
    <row r="178" spans="1:10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</row>
    <row r="179" spans="1:10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</row>
    <row r="180" spans="1:10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</row>
    <row r="181" spans="1:10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</row>
    <row r="182" spans="1:10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</row>
    <row r="183" spans="1:10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</row>
    <row r="184" spans="1:10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</row>
    <row r="185" spans="1:10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</row>
    <row r="186" spans="1:10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</row>
    <row r="187" spans="1:10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</row>
    <row r="188" spans="1:10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</row>
    <row r="189" spans="1:10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</row>
    <row r="190" spans="1:10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</row>
    <row r="191" spans="1:10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</row>
    <row r="192" spans="1:10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</row>
    <row r="193" spans="1:10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</row>
    <row r="194" spans="1:10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</row>
    <row r="195" spans="1:10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</row>
    <row r="196" spans="1:10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</row>
    <row r="197" spans="1:10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</row>
    <row r="198" spans="1:10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</row>
    <row r="199" spans="1:10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</row>
    <row r="200" spans="1:10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</row>
    <row r="201" spans="1:10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</row>
    <row r="202" spans="1:10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</row>
    <row r="203" spans="1:10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</row>
    <row r="204" spans="1:10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</row>
    <row r="205" spans="1:10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</row>
    <row r="206" spans="1:10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</row>
    <row r="207" spans="1:10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</row>
    <row r="208" spans="1:10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</row>
    <row r="209" spans="1:10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</row>
    <row r="210" spans="1:10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</row>
    <row r="211" spans="1:10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</row>
    <row r="212" spans="1:10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</row>
    <row r="213" spans="1:10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</row>
    <row r="214" spans="1:10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</row>
    <row r="215" spans="1:10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</row>
    <row r="216" spans="1:10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</row>
    <row r="217" spans="1:10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</row>
    <row r="218" spans="1:10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</row>
    <row r="219" spans="1:10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</row>
    <row r="220" spans="1:10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</row>
    <row r="221" spans="1:10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</row>
    <row r="222" spans="1:10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</row>
    <row r="223" spans="1:10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</row>
    <row r="224" spans="1:10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</row>
    <row r="225" spans="1:10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</row>
    <row r="226" spans="1:10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</row>
    <row r="227" spans="1:10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</row>
    <row r="228" spans="1:10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</row>
    <row r="229" spans="1:10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</row>
    <row r="230" spans="1:10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</row>
    <row r="231" spans="1:10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</row>
    <row r="232" spans="1:10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</row>
    <row r="233" spans="1:10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</row>
    <row r="234" spans="1:10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</row>
    <row r="235" spans="1:10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</row>
    <row r="236" spans="1:10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</row>
    <row r="237" spans="1:10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</row>
    <row r="238" spans="1:10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</row>
    <row r="239" spans="1:10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</row>
    <row r="240" spans="1:10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</row>
    <row r="241" spans="1:10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</row>
    <row r="242" spans="1:10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</row>
    <row r="243" spans="1:10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</row>
    <row r="244" spans="1:10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</row>
    <row r="245" spans="1:10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</row>
    <row r="246" spans="1:10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</row>
    <row r="247" spans="1:10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</row>
    <row r="248" spans="1:10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</row>
    <row r="249" spans="1:10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</row>
    <row r="250" spans="1:10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</row>
    <row r="251" spans="1:10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</row>
    <row r="252" spans="1:10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</row>
    <row r="253" spans="1:10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</row>
    <row r="254" spans="1:10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</row>
    <row r="255" spans="1:10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</row>
    <row r="256" spans="1:10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</row>
    <row r="257" spans="1:10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</row>
    <row r="258" spans="1:10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</row>
    <row r="259" spans="1:10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</row>
    <row r="260" spans="1:10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</row>
    <row r="261" spans="1:10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</row>
    <row r="262" spans="1:10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</row>
    <row r="263" spans="1:10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</row>
    <row r="264" spans="1:10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</row>
    <row r="265" spans="1:10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</row>
    <row r="266" spans="1:10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</row>
    <row r="267" spans="1:10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</row>
    <row r="268" spans="1:10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</row>
    <row r="269" spans="1:10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</row>
    <row r="270" spans="1:10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</row>
    <row r="271" spans="1:10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</row>
    <row r="272" spans="1:10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</row>
    <row r="273" spans="1:10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</row>
    <row r="274" spans="1:10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</row>
    <row r="275" spans="1:10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</row>
    <row r="276" spans="1:10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</row>
    <row r="277" spans="1:10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</row>
    <row r="278" spans="1:10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</row>
    <row r="279" spans="1:10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</row>
    <row r="280" spans="1:10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</row>
    <row r="281" spans="1:10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</row>
    <row r="282" spans="1:10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</row>
    <row r="283" spans="1:10" s="2" customFormat="1" ht="12.75" x14ac:dyDescent="0.2">
      <c r="A283" s="6"/>
      <c r="B283" s="7"/>
      <c r="C283" s="1"/>
      <c r="D283" s="1"/>
      <c r="E283" s="1"/>
      <c r="F283" s="1"/>
      <c r="G283" s="1"/>
      <c r="H283" s="1"/>
      <c r="I283" s="1"/>
      <c r="J283" s="1"/>
    </row>
    <row r="284" spans="1:10" s="2" customFormat="1" ht="12.75" x14ac:dyDescent="0.2">
      <c r="A284" s="6"/>
      <c r="B284" s="7"/>
      <c r="C284" s="1"/>
      <c r="D284" s="1"/>
      <c r="E284" s="1"/>
      <c r="F284" s="1"/>
      <c r="G284" s="1"/>
      <c r="H284" s="1"/>
      <c r="I284" s="1"/>
      <c r="J284" s="1"/>
    </row>
    <row r="285" spans="1:10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</row>
    <row r="286" spans="1:10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</row>
    <row r="287" spans="1:10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</row>
    <row r="288" spans="1:10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</row>
    <row r="289" spans="1:10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</row>
    <row r="290" spans="1:10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</row>
    <row r="291" spans="1:10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</row>
    <row r="292" spans="1:10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</row>
    <row r="293" spans="1:10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</row>
    <row r="294" spans="1:10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</row>
    <row r="295" spans="1:10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</row>
    <row r="296" spans="1:10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</row>
    <row r="297" spans="1:10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</row>
    <row r="298" spans="1:10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</row>
    <row r="299" spans="1:10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</row>
    <row r="300" spans="1:10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</row>
    <row r="301" spans="1:10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</row>
    <row r="302" spans="1:10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</row>
    <row r="303" spans="1:10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</row>
    <row r="304" spans="1:10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</row>
    <row r="305" spans="1:10" s="2" customFormat="1" ht="12.75" x14ac:dyDescent="0.2">
      <c r="A305" s="1"/>
      <c r="B305" s="7"/>
      <c r="C305" s="1"/>
      <c r="D305" s="1"/>
      <c r="E305" s="1"/>
      <c r="F305" s="1"/>
      <c r="G305" s="1"/>
      <c r="H305" s="1"/>
      <c r="I305" s="1"/>
      <c r="J305" s="1"/>
    </row>
    <row r="306" spans="1:10" s="2" customFormat="1" ht="12.75" x14ac:dyDescent="0.2">
      <c r="A306" s="1"/>
      <c r="B306" s="7"/>
      <c r="C306" s="1"/>
      <c r="D306" s="1"/>
      <c r="E306" s="1"/>
      <c r="F306" s="1"/>
      <c r="G306" s="1"/>
      <c r="H306" s="1"/>
      <c r="I306" s="1"/>
      <c r="J306" s="1"/>
    </row>
    <row r="307" spans="1:10" s="2" customFormat="1" ht="12.75" x14ac:dyDescent="0.2">
      <c r="B307" s="8"/>
    </row>
    <row r="308" spans="1:10" s="2" customFormat="1" ht="12.75" x14ac:dyDescent="0.2">
      <c r="B308" s="8"/>
    </row>
    <row r="309" spans="1:10" x14ac:dyDescent="0.25">
      <c r="B309" s="9"/>
    </row>
    <row r="310" spans="1:10" x14ac:dyDescent="0.25">
      <c r="B310" s="9"/>
    </row>
    <row r="311" spans="1:10" x14ac:dyDescent="0.25">
      <c r="B311" s="9"/>
    </row>
    <row r="312" spans="1:10" x14ac:dyDescent="0.25">
      <c r="B312" s="9"/>
    </row>
    <row r="313" spans="1:10" x14ac:dyDescent="0.25">
      <c r="B313" s="9"/>
    </row>
    <row r="314" spans="1:10" x14ac:dyDescent="0.25">
      <c r="B314" s="9"/>
    </row>
    <row r="315" spans="1:10" x14ac:dyDescent="0.25">
      <c r="B315" s="9"/>
    </row>
    <row r="316" spans="1:10" x14ac:dyDescent="0.25">
      <c r="B316" s="9"/>
    </row>
    <row r="317" spans="1:10" x14ac:dyDescent="0.25">
      <c r="B317" s="9"/>
    </row>
    <row r="318" spans="1:10" x14ac:dyDescent="0.25">
      <c r="B318" s="9"/>
    </row>
    <row r="319" spans="1:10" x14ac:dyDescent="0.25">
      <c r="B319" s="9"/>
    </row>
    <row r="320" spans="1:10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9"/>
    </row>
    <row r="361" spans="2:2" x14ac:dyDescent="0.25">
      <c r="B361" s="9"/>
    </row>
    <row r="362" spans="2:2" x14ac:dyDescent="0.25">
      <c r="B362" s="10"/>
    </row>
  </sheetData>
  <mergeCells count="20">
    <mergeCell ref="B16:B20"/>
    <mergeCell ref="A26:A29"/>
    <mergeCell ref="B26:B29"/>
    <mergeCell ref="C26:C29"/>
    <mergeCell ref="C16:C20"/>
    <mergeCell ref="A21:A25"/>
    <mergeCell ref="B21:B25"/>
    <mergeCell ref="C21:C25"/>
    <mergeCell ref="E2:G2"/>
    <mergeCell ref="C8:C15"/>
    <mergeCell ref="A8:A15"/>
    <mergeCell ref="B8:B15"/>
    <mergeCell ref="A4:G4"/>
    <mergeCell ref="A6:B6"/>
    <mergeCell ref="C6:C7"/>
    <mergeCell ref="D6:D7"/>
    <mergeCell ref="E6:E7"/>
    <mergeCell ref="F6:F7"/>
    <mergeCell ref="G6:G7"/>
    <mergeCell ref="A16:A20"/>
  </mergeCells>
  <pageMargins left="0.70866141732283472" right="0.35433070866141736" top="0.39370078740157483" bottom="0.3937007874015748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2022-02-10T10:25:50Z</dcterms:modified>
</cp:coreProperties>
</file>